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4" i="1" l="1"/>
  <c r="C14" i="1"/>
  <c r="D14" i="1"/>
  <c r="B14" i="1"/>
  <c r="E3" i="1"/>
  <c r="E4" i="1"/>
  <c r="E5" i="1"/>
  <c r="E6" i="1"/>
  <c r="E7" i="1"/>
  <c r="E8" i="1"/>
  <c r="E9" i="1"/>
  <c r="E10" i="1"/>
  <c r="E11" i="1"/>
  <c r="E12" i="1"/>
  <c r="E13" i="1"/>
  <c r="E2" i="1"/>
</calcChain>
</file>

<file path=xl/sharedStrings.xml><?xml version="1.0" encoding="utf-8"?>
<sst xmlns="http://schemas.openxmlformats.org/spreadsheetml/2006/main" count="5" uniqueCount="5">
  <si>
    <t>Коэффициент задолженности</t>
  </si>
  <si>
    <t>Краткосрочная задолженность, т.р.</t>
  </si>
  <si>
    <t>Активы, тыс. руб.</t>
  </si>
  <si>
    <t>Месяц</t>
  </si>
  <si>
    <t>Долгосрочная задолженность, т.р.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</si>
</sst>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wrapText="1"/>
    </xf>
    <xf numFmtId="17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Лист1!$E$1</c:f>
              <c:strCache>
                <c:ptCount val="1"/>
                <c:pt idx="0">
                  <c:v>Коэффициент задолженности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Лист1!$A$2:$A$13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Лист1!$E$2:$E$13</c:f>
              <c:numCache>
                <c:formatCode>0.00</c:formatCode>
                <c:ptCount val="12"/>
                <c:pt idx="0">
                  <c:v>0.4550769230769231</c:v>
                </c:pt>
                <c:pt idx="1">
                  <c:v>0.38666666666666666</c:v>
                </c:pt>
                <c:pt idx="2">
                  <c:v>0.41095890410958902</c:v>
                </c:pt>
                <c:pt idx="3">
                  <c:v>0.40816326530612246</c:v>
                </c:pt>
                <c:pt idx="4">
                  <c:v>0.39054054054054055</c:v>
                </c:pt>
                <c:pt idx="5">
                  <c:v>0.44642857142857145</c:v>
                </c:pt>
                <c:pt idx="6">
                  <c:v>0.45798319327731091</c:v>
                </c:pt>
                <c:pt idx="7">
                  <c:v>0.46739130434782611</c:v>
                </c:pt>
                <c:pt idx="8">
                  <c:v>0.52222222222222225</c:v>
                </c:pt>
                <c:pt idx="9">
                  <c:v>0.57757437070938211</c:v>
                </c:pt>
                <c:pt idx="10">
                  <c:v>0.60588235294117643</c:v>
                </c:pt>
                <c:pt idx="11">
                  <c:v>0.61259079903147695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5954744"/>
        <c:axId val="454149016"/>
      </c:barChart>
      <c:dateAx>
        <c:axId val="45595474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4149016"/>
        <c:crosses val="autoZero"/>
        <c:auto val="1"/>
        <c:lblOffset val="100"/>
        <c:baseTimeUnit val="months"/>
      </c:dateAx>
      <c:valAx>
        <c:axId val="45414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5954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42861</xdr:rowOff>
    </xdr:from>
    <xdr:to>
      <xdr:col>6</xdr:col>
      <xdr:colOff>38099</xdr:colOff>
      <xdr:row>34</xdr:row>
      <xdr:rowOff>142874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topLeftCell="A13" workbookViewId="0">
      <selection activeCell="I21" sqref="I21"/>
    </sheetView>
  </sheetViews>
  <sheetFormatPr defaultRowHeight="15" x14ac:dyDescent="0.25"/>
  <cols>
    <col min="1" max="1" width="13.85546875" style="2" customWidth="1"/>
    <col min="2" max="2" width="22.28515625" customWidth="1"/>
    <col min="3" max="4" width="24" customWidth="1"/>
    <col min="5" max="5" width="22.5703125" customWidth="1"/>
  </cols>
  <sheetData>
    <row r="1" spans="1:5" s="1" customFormat="1" ht="30" x14ac:dyDescent="0.25">
      <c r="A1" s="3" t="s">
        <v>3</v>
      </c>
      <c r="B1" s="3" t="s">
        <v>4</v>
      </c>
      <c r="C1" s="3" t="s">
        <v>1</v>
      </c>
      <c r="D1" s="3" t="s">
        <v>2</v>
      </c>
      <c r="E1" s="3" t="s">
        <v>0</v>
      </c>
    </row>
    <row r="2" spans="1:5" x14ac:dyDescent="0.25">
      <c r="A2" s="4">
        <v>42736</v>
      </c>
      <c r="B2" s="5">
        <v>16580</v>
      </c>
      <c r="C2" s="5">
        <v>13000</v>
      </c>
      <c r="D2" s="5">
        <v>65000</v>
      </c>
      <c r="E2" s="6">
        <f>(B2+C2)/D2</f>
        <v>0.4550769230769231</v>
      </c>
    </row>
    <row r="3" spans="1:5" x14ac:dyDescent="0.25">
      <c r="A3" s="4">
        <v>42767</v>
      </c>
      <c r="B3" s="5">
        <v>17000</v>
      </c>
      <c r="C3" s="5">
        <v>12000</v>
      </c>
      <c r="D3" s="5">
        <v>75000</v>
      </c>
      <c r="E3" s="6">
        <f t="shared" ref="E3:E14" si="0">(B3+C3)/D3</f>
        <v>0.38666666666666666</v>
      </c>
    </row>
    <row r="4" spans="1:5" x14ac:dyDescent="0.25">
      <c r="A4" s="4">
        <v>42795</v>
      </c>
      <c r="B4" s="5">
        <v>19000</v>
      </c>
      <c r="C4" s="5">
        <v>11000</v>
      </c>
      <c r="D4" s="5">
        <v>73000</v>
      </c>
      <c r="E4" s="6">
        <f t="shared" si="0"/>
        <v>0.41095890410958902</v>
      </c>
    </row>
    <row r="5" spans="1:5" x14ac:dyDescent="0.25">
      <c r="A5" s="4">
        <v>42826</v>
      </c>
      <c r="B5" s="5">
        <v>18500</v>
      </c>
      <c r="C5" s="5">
        <v>11500</v>
      </c>
      <c r="D5" s="5">
        <v>73500</v>
      </c>
      <c r="E5" s="6">
        <f t="shared" si="0"/>
        <v>0.40816326530612246</v>
      </c>
    </row>
    <row r="6" spans="1:5" x14ac:dyDescent="0.25">
      <c r="A6" s="4">
        <v>42856</v>
      </c>
      <c r="B6" s="5">
        <v>17700</v>
      </c>
      <c r="C6" s="5">
        <v>11200</v>
      </c>
      <c r="D6" s="5">
        <v>74000</v>
      </c>
      <c r="E6" s="6">
        <f t="shared" si="0"/>
        <v>0.39054054054054055</v>
      </c>
    </row>
    <row r="7" spans="1:5" x14ac:dyDescent="0.25">
      <c r="A7" s="4">
        <v>42887</v>
      </c>
      <c r="B7" s="5">
        <v>18000</v>
      </c>
      <c r="C7" s="5">
        <v>14500</v>
      </c>
      <c r="D7" s="5">
        <v>72800</v>
      </c>
      <c r="E7" s="6">
        <f t="shared" si="0"/>
        <v>0.44642857142857145</v>
      </c>
    </row>
    <row r="8" spans="1:5" x14ac:dyDescent="0.25">
      <c r="A8" s="4">
        <v>42917</v>
      </c>
      <c r="B8" s="5">
        <v>17700</v>
      </c>
      <c r="C8" s="5">
        <v>15000</v>
      </c>
      <c r="D8" s="5">
        <v>71400</v>
      </c>
      <c r="E8" s="6">
        <f t="shared" si="0"/>
        <v>0.45798319327731091</v>
      </c>
    </row>
    <row r="9" spans="1:5" x14ac:dyDescent="0.25">
      <c r="A9" s="4">
        <v>42948</v>
      </c>
      <c r="B9" s="5">
        <v>21000</v>
      </c>
      <c r="C9" s="5">
        <v>500</v>
      </c>
      <c r="D9" s="5">
        <v>46000</v>
      </c>
      <c r="E9" s="6">
        <f t="shared" si="0"/>
        <v>0.46739130434782611</v>
      </c>
    </row>
    <row r="10" spans="1:5" x14ac:dyDescent="0.25">
      <c r="A10" s="4">
        <v>42979</v>
      </c>
      <c r="B10" s="5">
        <v>22000</v>
      </c>
      <c r="C10" s="5">
        <v>1500</v>
      </c>
      <c r="D10" s="5">
        <v>45000</v>
      </c>
      <c r="E10" s="6">
        <f t="shared" si="0"/>
        <v>0.52222222222222225</v>
      </c>
    </row>
    <row r="11" spans="1:5" x14ac:dyDescent="0.25">
      <c r="A11" s="4">
        <v>43009</v>
      </c>
      <c r="B11" s="5">
        <v>23140</v>
      </c>
      <c r="C11" s="5">
        <v>2100</v>
      </c>
      <c r="D11" s="5">
        <v>43700</v>
      </c>
      <c r="E11" s="6">
        <f t="shared" si="0"/>
        <v>0.57757437070938211</v>
      </c>
    </row>
    <row r="12" spans="1:5" x14ac:dyDescent="0.25">
      <c r="A12" s="4">
        <v>43040</v>
      </c>
      <c r="B12" s="5">
        <v>22350</v>
      </c>
      <c r="C12" s="5">
        <v>3400</v>
      </c>
      <c r="D12" s="5">
        <v>42500</v>
      </c>
      <c r="E12" s="6">
        <f t="shared" si="0"/>
        <v>0.60588235294117643</v>
      </c>
    </row>
    <row r="13" spans="1:5" x14ac:dyDescent="0.25">
      <c r="A13" s="4">
        <v>43070</v>
      </c>
      <c r="B13" s="5">
        <v>23000</v>
      </c>
      <c r="C13" s="5">
        <v>2300</v>
      </c>
      <c r="D13" s="5">
        <v>41300</v>
      </c>
      <c r="E13" s="6">
        <f t="shared" si="0"/>
        <v>0.61259079903147695</v>
      </c>
    </row>
    <row r="14" spans="1:5" x14ac:dyDescent="0.25">
      <c r="A14" s="7">
        <v>2017</v>
      </c>
      <c r="B14" s="7">
        <f>SUM(B2:B13)</f>
        <v>235970</v>
      </c>
      <c r="C14" s="7">
        <f t="shared" ref="C14:D14" si="1">SUM(C2:C13)</f>
        <v>98000</v>
      </c>
      <c r="D14" s="7">
        <f t="shared" si="1"/>
        <v>723200</v>
      </c>
      <c r="E14" s="8">
        <f t="shared" si="0"/>
        <v>0.46179480088495573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2018-06-26T01:05:17Z</dcterms:modified>
</cp:coreProperties>
</file>