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7" i="1" l="1"/>
  <c r="D7" i="1"/>
  <c r="B7" i="1"/>
  <c r="D6" i="1" l="1"/>
  <c r="C6" i="1"/>
  <c r="B6" i="1"/>
  <c r="D3" i="1"/>
  <c r="D4" i="1"/>
  <c r="D5" i="1"/>
  <c r="D2" i="1"/>
</calcChain>
</file>

<file path=xl/sharedStrings.xml><?xml version="1.0" encoding="utf-8"?>
<sst xmlns="http://schemas.openxmlformats.org/spreadsheetml/2006/main" count="10" uniqueCount="10">
  <si>
    <t>Квартал</t>
  </si>
  <si>
    <t>Валовый доход, т.с.</t>
  </si>
  <si>
    <t>Себестоимость продукции, т.с.</t>
  </si>
  <si>
    <t>Бухгалтерская прибыль</t>
  </si>
  <si>
    <t>I квартал 2017</t>
  </si>
  <si>
    <t>II квартал 2017</t>
  </si>
  <si>
    <t>III квартал 2017</t>
  </si>
  <si>
    <t>IV квартал 2017</t>
  </si>
  <si>
    <t xml:space="preserve">Год </t>
  </si>
  <si>
    <t>В среднем за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</si>
</sst>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Лист1!$D$1</c:f>
              <c:strCache>
                <c:ptCount val="1"/>
                <c:pt idx="0">
                  <c:v>Бухгалтерская прибыль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Лист1!$A$2:$A$5</c:f>
              <c:strCache>
                <c:ptCount val="4"/>
                <c:pt idx="0">
                  <c:v>I квартал 2017</c:v>
                </c:pt>
                <c:pt idx="1">
                  <c:v>II квартал 2017</c:v>
                </c:pt>
                <c:pt idx="2">
                  <c:v>III квартал 2017</c:v>
                </c:pt>
                <c:pt idx="3">
                  <c:v>IV квартал 2017</c:v>
                </c:pt>
              </c:strCache>
            </c:strRef>
          </c:cat>
          <c:val>
            <c:numRef>
              <c:f>Лист1!$D$2:$D$5</c:f>
              <c:numCache>
                <c:formatCode>General</c:formatCode>
                <c:ptCount val="4"/>
                <c:pt idx="0">
                  <c:v>26847210</c:v>
                </c:pt>
                <c:pt idx="1">
                  <c:v>31555350</c:v>
                </c:pt>
                <c:pt idx="2">
                  <c:v>32130000</c:v>
                </c:pt>
                <c:pt idx="3">
                  <c:v>35967000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9077048"/>
        <c:axId val="526244224"/>
      </c:barChart>
      <c:catAx>
        <c:axId val="27907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6244224"/>
        <c:crosses val="autoZero"/>
        <c:auto val="1"/>
        <c:lblAlgn val="ctr"/>
        <c:lblOffset val="100"/>
        <c:noMultiLvlLbl val="0"/>
      </c:catAx>
      <c:valAx>
        <c:axId val="52624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9077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8</xdr:row>
      <xdr:rowOff>14287</xdr:rowOff>
    </xdr:from>
    <xdr:to>
      <xdr:col>4</xdr:col>
      <xdr:colOff>38100</xdr:colOff>
      <xdr:row>22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A9" sqref="A9"/>
    </sheetView>
  </sheetViews>
  <sheetFormatPr defaultRowHeight="15" x14ac:dyDescent="0.25"/>
  <cols>
    <col min="1" max="1" width="20.28515625" customWidth="1"/>
    <col min="2" max="2" width="28" customWidth="1"/>
    <col min="3" max="3" width="29.5703125" customWidth="1"/>
    <col min="4" max="4" width="30.5703125" customWidth="1"/>
  </cols>
  <sheetData>
    <row r="1" spans="1:4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3" t="s">
        <v>4</v>
      </c>
      <c r="B2" s="3">
        <v>76135000</v>
      </c>
      <c r="C2" s="3">
        <v>49287790</v>
      </c>
      <c r="D2" s="3">
        <f>B2-C2</f>
        <v>26847210</v>
      </c>
    </row>
    <row r="3" spans="1:4" x14ac:dyDescent="0.25">
      <c r="A3" s="3" t="s">
        <v>5</v>
      </c>
      <c r="B3" s="3">
        <v>78823000</v>
      </c>
      <c r="C3" s="3">
        <v>47267650</v>
      </c>
      <c r="D3" s="3">
        <f t="shared" ref="D3:D6" si="0">B3-C3</f>
        <v>31555350</v>
      </c>
    </row>
    <row r="4" spans="1:4" x14ac:dyDescent="0.25">
      <c r="A4" s="3" t="s">
        <v>6</v>
      </c>
      <c r="B4" s="3">
        <v>79006000</v>
      </c>
      <c r="C4" s="3">
        <v>46876000</v>
      </c>
      <c r="D4" s="3">
        <f t="shared" si="0"/>
        <v>32130000</v>
      </c>
    </row>
    <row r="5" spans="1:4" x14ac:dyDescent="0.25">
      <c r="A5" s="3" t="s">
        <v>7</v>
      </c>
      <c r="B5" s="3">
        <v>81276000</v>
      </c>
      <c r="C5" s="3">
        <v>45309000</v>
      </c>
      <c r="D5" s="3">
        <f t="shared" si="0"/>
        <v>35967000</v>
      </c>
    </row>
    <row r="6" spans="1:4" s="1" customFormat="1" x14ac:dyDescent="0.25">
      <c r="A6" s="4" t="s">
        <v>8</v>
      </c>
      <c r="B6" s="4">
        <f>SUM(B2:B5)</f>
        <v>315240000</v>
      </c>
      <c r="C6" s="4">
        <f>SUM(C2:C5)</f>
        <v>188740440</v>
      </c>
      <c r="D6" s="4">
        <f t="shared" si="0"/>
        <v>126499560</v>
      </c>
    </row>
    <row r="7" spans="1:4" x14ac:dyDescent="0.25">
      <c r="A7" s="5" t="s">
        <v>9</v>
      </c>
      <c r="B7" s="4">
        <f>B6/4</f>
        <v>78810000</v>
      </c>
      <c r="C7" s="4">
        <f t="shared" ref="C7:D7" si="1">C6/4</f>
        <v>47185110</v>
      </c>
      <c r="D7" s="4">
        <f t="shared" si="1"/>
        <v>31624890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2018-06-26T16:01:18Z</dcterms:modified>
</cp:coreProperties>
</file>