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1725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2" i="1" s="1"/>
  <c r="C18" i="1"/>
  <c r="C20" i="1" s="1"/>
  <c r="B18" i="1"/>
  <c r="B20" i="1" s="1"/>
  <c r="C10" i="1"/>
  <c r="D10" i="1"/>
  <c r="C8" i="1"/>
  <c r="D8" i="1"/>
  <c r="C6" i="1"/>
  <c r="D6" i="1"/>
  <c r="B10" i="1"/>
  <c r="B8" i="1"/>
  <c r="B6" i="1"/>
  <c r="D20" i="1" l="1"/>
  <c r="B22" i="1"/>
  <c r="C22" i="1"/>
</calcChain>
</file>

<file path=xl/sharedStrings.xml><?xml version="1.0" encoding="utf-8"?>
<sst xmlns="http://schemas.openxmlformats.org/spreadsheetml/2006/main" count="16" uniqueCount="10">
  <si>
    <t>Выручка от реализации сока</t>
  </si>
  <si>
    <t>Переменные затраты</t>
  </si>
  <si>
    <t>Постоянные затраты</t>
  </si>
  <si>
    <t>Marginal contribution</t>
  </si>
  <si>
    <t>Прибыль</t>
  </si>
  <si>
    <t>Объем выпуска, литров</t>
  </si>
  <si>
    <t>АО "Вимм-Билль-Данн"</t>
  </si>
  <si>
    <t>Marginal contribution на единицу</t>
  </si>
  <si>
    <t>ООО "НижТранс"</t>
  </si>
  <si>
    <t>Объем перевозок грузов,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</si>
</sst>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0" fontId="2" fillId="3" borderId="1" xfId="0" applyFont="1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0" workbookViewId="0">
      <selection activeCell="B16" sqref="B16:D22"/>
    </sheetView>
  </sheetViews>
  <sheetFormatPr defaultRowHeight="14.4" x14ac:dyDescent="0.3"/>
  <cols>
    <col min="1" max="1" width="41.6640625" customWidth="1"/>
  </cols>
  <sheetData>
    <row r="2" spans="1:5" ht="18" x14ac:dyDescent="0.35">
      <c r="A2" s="1" t="s">
        <v>6</v>
      </c>
      <c r="B2" s="1"/>
      <c r="C2" s="1"/>
      <c r="D2" s="1"/>
    </row>
    <row r="3" spans="1:5" x14ac:dyDescent="0.3">
      <c r="A3" s="2"/>
      <c r="B3" s="3">
        <v>2015</v>
      </c>
      <c r="C3" s="3">
        <v>2016</v>
      </c>
      <c r="D3" s="3">
        <v>2017</v>
      </c>
    </row>
    <row r="4" spans="1:5" x14ac:dyDescent="0.3">
      <c r="A4" s="2" t="s">
        <v>0</v>
      </c>
      <c r="B4" s="2">
        <v>12460</v>
      </c>
      <c r="C4" s="2">
        <v>17910</v>
      </c>
      <c r="D4" s="2">
        <v>21980</v>
      </c>
    </row>
    <row r="5" spans="1:5" x14ac:dyDescent="0.3">
      <c r="A5" s="2" t="s">
        <v>1</v>
      </c>
      <c r="B5" s="2">
        <v>4590</v>
      </c>
      <c r="C5" s="2">
        <v>6709</v>
      </c>
      <c r="D5" s="2">
        <v>8802</v>
      </c>
    </row>
    <row r="6" spans="1:5" ht="18" x14ac:dyDescent="0.35">
      <c r="A6" s="5" t="s">
        <v>3</v>
      </c>
      <c r="B6" s="5">
        <f>B4-B5</f>
        <v>7870</v>
      </c>
      <c r="C6" s="5">
        <f t="shared" ref="C6:D6" si="0">C4-C5</f>
        <v>11201</v>
      </c>
      <c r="D6" s="5">
        <f t="shared" si="0"/>
        <v>13178</v>
      </c>
    </row>
    <row r="7" spans="1:5" x14ac:dyDescent="0.3">
      <c r="A7" s="2" t="s">
        <v>2</v>
      </c>
      <c r="B7" s="2">
        <v>3792</v>
      </c>
      <c r="C7" s="2">
        <v>4451</v>
      </c>
      <c r="D7" s="2">
        <v>6820</v>
      </c>
    </row>
    <row r="8" spans="1:5" x14ac:dyDescent="0.3">
      <c r="A8" s="4" t="s">
        <v>4</v>
      </c>
      <c r="B8" s="4">
        <f>B6-B7</f>
        <v>4078</v>
      </c>
      <c r="C8" s="4">
        <f t="shared" ref="C8:D8" si="1">C6-C7</f>
        <v>6750</v>
      </c>
      <c r="D8" s="4">
        <f t="shared" si="1"/>
        <v>6358</v>
      </c>
    </row>
    <row r="9" spans="1:5" x14ac:dyDescent="0.3">
      <c r="A9" s="2" t="s">
        <v>5</v>
      </c>
      <c r="B9" s="2">
        <v>1881</v>
      </c>
      <c r="C9" s="2">
        <v>1990</v>
      </c>
      <c r="D9" s="2">
        <v>2300</v>
      </c>
    </row>
    <row r="10" spans="1:5" ht="18" x14ac:dyDescent="0.35">
      <c r="A10" s="5" t="s">
        <v>7</v>
      </c>
      <c r="B10" s="5">
        <f>B6/B9</f>
        <v>4.1839447102604996</v>
      </c>
      <c r="C10" s="5">
        <f t="shared" ref="C10:D10" si="2">C6/C9</f>
        <v>5.6286432160804019</v>
      </c>
      <c r="D10" s="5">
        <f t="shared" si="2"/>
        <v>5.7295652173913041</v>
      </c>
      <c r="E10" s="6"/>
    </row>
    <row r="14" spans="1:5" ht="18" x14ac:dyDescent="0.35">
      <c r="A14" s="1" t="s">
        <v>8</v>
      </c>
      <c r="B14" s="1"/>
      <c r="C14" s="1"/>
      <c r="D14" s="1"/>
    </row>
    <row r="15" spans="1:5" x14ac:dyDescent="0.3">
      <c r="A15" s="2"/>
      <c r="B15" s="3">
        <v>2015</v>
      </c>
      <c r="C15" s="3">
        <v>2016</v>
      </c>
      <c r="D15" s="3">
        <v>2017</v>
      </c>
    </row>
    <row r="16" spans="1:5" x14ac:dyDescent="0.3">
      <c r="A16" s="2" t="s">
        <v>0</v>
      </c>
      <c r="B16" s="2">
        <v>230</v>
      </c>
      <c r="C16" s="2">
        <v>217</v>
      </c>
      <c r="D16" s="2">
        <v>221</v>
      </c>
    </row>
    <row r="17" spans="1:4" x14ac:dyDescent="0.3">
      <c r="A17" s="2" t="s">
        <v>1</v>
      </c>
      <c r="B17" s="2">
        <v>156</v>
      </c>
      <c r="C17" s="2">
        <v>222</v>
      </c>
      <c r="D17" s="2">
        <v>189</v>
      </c>
    </row>
    <row r="18" spans="1:4" ht="18" x14ac:dyDescent="0.35">
      <c r="A18" s="5" t="s">
        <v>3</v>
      </c>
      <c r="B18" s="5">
        <f>B16-B17</f>
        <v>74</v>
      </c>
      <c r="C18" s="5">
        <f t="shared" ref="C18" si="3">C16-C17</f>
        <v>-5</v>
      </c>
      <c r="D18" s="5">
        <f t="shared" ref="D18" si="4">D16-D17</f>
        <v>32</v>
      </c>
    </row>
    <row r="19" spans="1:4" x14ac:dyDescent="0.3">
      <c r="A19" s="2" t="s">
        <v>2</v>
      </c>
      <c r="B19" s="2">
        <v>45</v>
      </c>
      <c r="C19" s="2">
        <v>51</v>
      </c>
      <c r="D19" s="2">
        <v>58</v>
      </c>
    </row>
    <row r="20" spans="1:4" x14ac:dyDescent="0.3">
      <c r="A20" s="4" t="s">
        <v>4</v>
      </c>
      <c r="B20" s="4">
        <f>B18-B19</f>
        <v>29</v>
      </c>
      <c r="C20" s="4">
        <f t="shared" ref="C20" si="5">C18-C19</f>
        <v>-56</v>
      </c>
      <c r="D20" s="4">
        <f t="shared" ref="D20" si="6">D18-D19</f>
        <v>-26</v>
      </c>
    </row>
    <row r="21" spans="1:4" x14ac:dyDescent="0.3">
      <c r="A21" s="2" t="s">
        <v>9</v>
      </c>
      <c r="B21" s="2">
        <v>390</v>
      </c>
      <c r="C21" s="2">
        <v>220</v>
      </c>
      <c r="D21" s="2">
        <v>300</v>
      </c>
    </row>
    <row r="22" spans="1:4" ht="18" x14ac:dyDescent="0.35">
      <c r="A22" s="5" t="s">
        <v>7</v>
      </c>
      <c r="B22" s="5">
        <f>B18/B21</f>
        <v>0.18974358974358974</v>
      </c>
      <c r="C22" s="5">
        <f t="shared" ref="C22" si="7">C18/C21</f>
        <v>-2.2727272727272728E-2</v>
      </c>
      <c r="D22" s="5">
        <f t="shared" ref="D22" si="8">D18/D21</f>
        <v>0.10666666666666667</v>
      </c>
    </row>
  </sheetData>
  <mergeCells count="2">
    <mergeCell ref="A2:D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2018-06-24T20:12:09Z</dcterms:created>
  <dcterms:modified xsi:type="dcterms:W3CDTF">2018-06-24T20:33:45Z</dcterms:modified>
</cp:coreProperties>
</file>