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7" i="1" l="1"/>
  <c r="D7" i="1"/>
  <c r="E7" i="1"/>
  <c r="F7" i="1"/>
  <c r="G7" i="1"/>
</calcChain>
</file>

<file path=xl/sharedStrings.xml><?xml version="1.0" encoding="utf-8"?>
<sst xmlns="http://schemas.openxmlformats.org/spreadsheetml/2006/main" count="6" uniqueCount="6">
  <si>
    <t xml:space="preserve">Показатель </t>
  </si>
  <si>
    <t>Выручка</t>
  </si>
  <si>
    <r>
      <t>К</t>
    </r>
    <r>
      <rPr>
        <vertAlign val="subscript"/>
        <sz val="11"/>
        <color theme="1"/>
        <rFont val="Calibri"/>
        <family val="2"/>
        <charset val="204"/>
        <scheme val="minor"/>
      </rPr>
      <t>ООС</t>
    </r>
  </si>
  <si>
    <r>
      <t>ОC</t>
    </r>
    <r>
      <rPr>
        <vertAlign val="subscript"/>
        <sz val="11"/>
        <color theme="1"/>
        <rFont val="Calibri"/>
        <family val="2"/>
        <charset val="204"/>
        <scheme val="minor"/>
      </rPr>
      <t xml:space="preserve">НП </t>
    </r>
  </si>
  <si>
    <r>
      <t>ОC</t>
    </r>
    <r>
      <rPr>
        <vertAlign val="subscript"/>
        <sz val="11"/>
        <color theme="1"/>
        <rFont val="Calibri"/>
        <family val="2"/>
        <charset val="204"/>
        <scheme val="minor"/>
      </rPr>
      <t>КП</t>
    </r>
  </si>
  <si>
    <t>Таблица 1- Расчет коэффициента оборачиваемости оборотных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</si>
</sst>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Лист1!$B$7</c:f>
              <c:strCache>
                <c:ptCount val="1"/>
                <c:pt idx="0">
                  <c:v>КООС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Лист1!$C$3:$G$3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Лист1!$C$7:$G$7</c:f>
              <c:numCache>
                <c:formatCode>General</c:formatCode>
                <c:ptCount val="5"/>
                <c:pt idx="0">
                  <c:v>1.112765061086926</c:v>
                </c:pt>
                <c:pt idx="1">
                  <c:v>2.1670023823887283</c:v>
                </c:pt>
                <c:pt idx="2">
                  <c:v>2.8933649591592827</c:v>
                </c:pt>
                <c:pt idx="3">
                  <c:v>3.1247572050604253</c:v>
                </c:pt>
                <c:pt idx="4">
                  <c:v>3.4224090929155766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379080"/>
        <c:axId val="86379864"/>
      </c:barChart>
      <c:catAx>
        <c:axId val="8637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379864"/>
        <c:crosses val="autoZero"/>
        <c:auto val="1"/>
        <c:lblAlgn val="ctr"/>
        <c:lblOffset val="100"/>
        <c:noMultiLvlLbl val="0"/>
      </c:catAx>
      <c:valAx>
        <c:axId val="8637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379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171450</xdr:rowOff>
    </xdr:from>
    <xdr:to>
      <xdr:col>7</xdr:col>
      <xdr:colOff>180975</xdr:colOff>
      <xdr:row>23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tabSelected="1" workbookViewId="0">
      <selection activeCell="K17" sqref="K17"/>
    </sheetView>
  </sheetViews>
  <sheetFormatPr defaultRowHeight="15" x14ac:dyDescent="0.25"/>
  <cols>
    <col min="2" max="2" width="19.42578125" customWidth="1"/>
    <col min="5" max="5" width="10" bestFit="1" customWidth="1"/>
  </cols>
  <sheetData>
    <row r="2" spans="2:7" x14ac:dyDescent="0.25">
      <c r="B2" s="1" t="s">
        <v>5</v>
      </c>
    </row>
    <row r="3" spans="2:7" x14ac:dyDescent="0.25">
      <c r="B3" s="2" t="s">
        <v>0</v>
      </c>
      <c r="C3" s="2">
        <v>2013</v>
      </c>
      <c r="D3" s="2">
        <v>2014</v>
      </c>
      <c r="E3" s="2">
        <v>2015</v>
      </c>
      <c r="F3" s="2">
        <v>2016</v>
      </c>
      <c r="G3" s="2">
        <v>2017</v>
      </c>
    </row>
    <row r="4" spans="2:7" x14ac:dyDescent="0.25">
      <c r="B4" s="3" t="s">
        <v>1</v>
      </c>
      <c r="C4" s="3">
        <v>982576</v>
      </c>
      <c r="D4" s="3">
        <v>423870</v>
      </c>
      <c r="E4" s="3">
        <v>3626561</v>
      </c>
      <c r="F4" s="3">
        <v>3886723</v>
      </c>
      <c r="G4" s="3">
        <v>5737265</v>
      </c>
    </row>
    <row r="5" spans="2:7" ht="18" x14ac:dyDescent="0.35">
      <c r="B5" s="4" t="s">
        <v>3</v>
      </c>
      <c r="C5" s="3">
        <v>425137</v>
      </c>
      <c r="D5" s="3">
        <v>16365</v>
      </c>
      <c r="E5" s="3">
        <v>81436</v>
      </c>
      <c r="F5" s="3">
        <v>545267</v>
      </c>
      <c r="G5" s="3">
        <v>76657</v>
      </c>
    </row>
    <row r="6" spans="2:7" ht="18" x14ac:dyDescent="0.35">
      <c r="B6" s="4" t="s">
        <v>4</v>
      </c>
      <c r="C6" s="3">
        <v>16365</v>
      </c>
      <c r="D6" s="3">
        <v>81436</v>
      </c>
      <c r="E6" s="3">
        <v>545267</v>
      </c>
      <c r="F6" s="3">
        <v>76657</v>
      </c>
      <c r="G6" s="3">
        <v>761534</v>
      </c>
    </row>
    <row r="7" spans="2:7" ht="18" x14ac:dyDescent="0.35">
      <c r="B7" s="4" t="s">
        <v>2</v>
      </c>
      <c r="C7" s="3">
        <f t="shared" ref="C7:G7" si="0">C4/(C5+C6)/2</f>
        <v>1.112765061086926</v>
      </c>
      <c r="D7" s="3">
        <f t="shared" si="0"/>
        <v>2.1670023823887283</v>
      </c>
      <c r="E7" s="3">
        <f t="shared" si="0"/>
        <v>2.8933649591592827</v>
      </c>
      <c r="F7" s="3">
        <f t="shared" si="0"/>
        <v>3.1247572050604253</v>
      </c>
      <c r="G7" s="3">
        <f t="shared" si="0"/>
        <v>3.4224090929155766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2018-02-25T16:56:44Z</dcterms:modified>
</cp:coreProperties>
</file>