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С от 19.05.2017\МАНИМЕЙКЕРЫ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C24" i="1"/>
  <c r="E12" i="1"/>
  <c r="D12" i="1"/>
  <c r="C12" i="1"/>
</calcChain>
</file>

<file path=xl/sharedStrings.xml><?xml version="1.0" encoding="utf-8"?>
<sst xmlns="http://schemas.openxmlformats.org/spreadsheetml/2006/main" count="22" uniqueCount="12">
  <si>
    <t>Код показателя</t>
  </si>
  <si>
    <t>Статья баланса</t>
  </si>
  <si>
    <t>Денежные средства</t>
  </si>
  <si>
    <t>Краткосрочная дебиторская задолженность (платежи ожидаются в течение 12 месяцев)</t>
  </si>
  <si>
    <t>Краткосрочные финансовые вложения</t>
  </si>
  <si>
    <t>Текущие обязательства</t>
  </si>
  <si>
    <t>Определение коэффициента быстрой ликвидности ОАО «Металлург»</t>
  </si>
  <si>
    <t>Коэффициент быстрой ликвидности</t>
  </si>
  <si>
    <t>ВЫВОД:</t>
  </si>
  <si>
    <t>Определение коэффициента быстрой ликвидности ОАО «РОСТЕЛЕКОМ»</t>
  </si>
  <si>
    <t>Ликвидных средств достаточно для покрытия краткосрочных обязательтв; предприятие платежеспособно и стабильно</t>
  </si>
  <si>
    <t>Ликвидные средства не покрывают текущие обязательства; существует риск потери платежеспособности в перспективе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</si>
</sst>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/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Лист1!$G$11</c:f>
              <c:strCache>
                <c:ptCount val="1"/>
                <c:pt idx="0">
                  <c:v>Коэффициент быстрой ликвидности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Лист1!$H$10:$J$10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Лист1!$H$11:$J$11</c:f>
              <c:numCache>
                <c:formatCode>General</c:formatCode>
                <c:ptCount val="3"/>
                <c:pt idx="0">
                  <c:v>0.60389409999999999</c:v>
                </c:pt>
                <c:pt idx="1">
                  <c:v>0.58614999999999995</c:v>
                </c:pt>
                <c:pt idx="2">
                  <c:v>0.58629799999999999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F-4CBC-A07B-7EE9DF2D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955072"/>
        <c:axId val="290955728"/>
      </c:barChart>
      <c:catAx>
        <c:axId val="290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955728"/>
        <c:crosses val="autoZero"/>
        <c:auto val="1"/>
        <c:lblAlgn val="ctr"/>
        <c:lblOffset val="100"/>
        <c:noMultiLvlLbl val="0"/>
      </c:catAx>
      <c:valAx>
        <c:axId val="29095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95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Лист1!$G$23</c:f>
              <c:strCache>
                <c:ptCount val="1"/>
                <c:pt idx="0">
                  <c:v>Коэффициент быстрой ликвидности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Лист1!$H$22:$J$22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Лист1!$H$23:$J$23</c:f>
              <c:numCache>
                <c:formatCode>General</c:formatCode>
                <c:ptCount val="3"/>
                <c:pt idx="0">
                  <c:v>1.7368421000000001</c:v>
                </c:pt>
                <c:pt idx="1">
                  <c:v>1.8581080000000001</c:v>
                </c:pt>
                <c:pt idx="2">
                  <c:v>1.8064519999999999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8B4-9E93-0CA47AC7DE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533616"/>
        <c:axId val="329532632"/>
      </c:barChart>
      <c:catAx>
        <c:axId val="32953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32632"/>
        <c:crosses val="autoZero"/>
        <c:auto val="1"/>
        <c:lblAlgn val="ctr"/>
        <c:lblOffset val="100"/>
        <c:noMultiLvlLbl val="0"/>
      </c:catAx>
      <c:valAx>
        <c:axId val="32953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3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1</xdr:row>
      <xdr:rowOff>47625</xdr:rowOff>
    </xdr:from>
    <xdr:to>
      <xdr:col>17</xdr:col>
      <xdr:colOff>514350</xdr:colOff>
      <xdr:row>15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16</xdr:row>
      <xdr:rowOff>123825</xdr:rowOff>
    </xdr:from>
    <xdr:to>
      <xdr:col>17</xdr:col>
      <xdr:colOff>485775</xdr:colOff>
      <xdr:row>31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6"/>
  <sheetViews>
    <sheetView tabSelected="1" topLeftCell="C4" workbookViewId="0">
      <selection activeCell="G22" sqref="G22:J23"/>
    </sheetView>
  </sheetViews>
  <sheetFormatPr defaultRowHeight="15" x14ac:dyDescent="0.25"/>
  <cols>
    <col min="1" max="1" width="15.7109375" customWidth="1"/>
    <col min="2" max="2" width="83.42578125" customWidth="1"/>
    <col min="3" max="3" width="10.140625" customWidth="1"/>
    <col min="7" max="7" width="42.28515625" customWidth="1"/>
  </cols>
  <sheetData>
    <row r="6" spans="1:10" x14ac:dyDescent="0.25">
      <c r="A6" s="1" t="s">
        <v>6</v>
      </c>
      <c r="B6" s="1"/>
      <c r="C6" s="1"/>
    </row>
    <row r="7" spans="1:10" x14ac:dyDescent="0.25">
      <c r="A7" s="2" t="s">
        <v>0</v>
      </c>
      <c r="B7" s="2" t="s">
        <v>1</v>
      </c>
      <c r="C7" s="2">
        <v>2014</v>
      </c>
      <c r="D7" s="2">
        <v>2015</v>
      </c>
      <c r="E7" s="2">
        <v>2016</v>
      </c>
    </row>
    <row r="8" spans="1:10" x14ac:dyDescent="0.25">
      <c r="A8" s="3">
        <v>1250</v>
      </c>
      <c r="B8" s="4" t="s">
        <v>2</v>
      </c>
      <c r="C8" s="3">
        <v>723</v>
      </c>
      <c r="D8" s="3">
        <v>343</v>
      </c>
      <c r="E8" s="3">
        <v>303</v>
      </c>
    </row>
    <row r="9" spans="1:10" x14ac:dyDescent="0.25">
      <c r="A9" s="3">
        <v>1230</v>
      </c>
      <c r="B9" s="4" t="s">
        <v>3</v>
      </c>
      <c r="C9" s="3">
        <v>4717</v>
      </c>
      <c r="D9" s="3">
        <v>3217</v>
      </c>
      <c r="E9" s="3">
        <v>5012</v>
      </c>
    </row>
    <row r="10" spans="1:10" x14ac:dyDescent="0.25">
      <c r="A10" s="3">
        <v>1240</v>
      </c>
      <c r="B10" s="4" t="s">
        <v>4</v>
      </c>
      <c r="C10" s="3">
        <v>515</v>
      </c>
      <c r="D10" s="3">
        <v>1019</v>
      </c>
      <c r="E10" s="3">
        <v>1129</v>
      </c>
      <c r="H10" s="2">
        <v>2014</v>
      </c>
      <c r="I10" s="2">
        <v>2015</v>
      </c>
      <c r="J10" s="2">
        <v>2016</v>
      </c>
    </row>
    <row r="11" spans="1:10" x14ac:dyDescent="0.25">
      <c r="A11" s="3">
        <v>1500</v>
      </c>
      <c r="B11" s="4" t="s">
        <v>5</v>
      </c>
      <c r="C11" s="3">
        <v>9861</v>
      </c>
      <c r="D11" s="3">
        <v>7812</v>
      </c>
      <c r="E11" s="3">
        <v>10991</v>
      </c>
      <c r="G11" s="2" t="s">
        <v>7</v>
      </c>
      <c r="H11" s="7">
        <v>0.60389409999999999</v>
      </c>
      <c r="I11" s="7">
        <v>0.58614999999999995</v>
      </c>
      <c r="J11" s="7">
        <v>0.58629799999999999</v>
      </c>
    </row>
    <row r="12" spans="1:10" x14ac:dyDescent="0.25">
      <c r="A12" s="2"/>
      <c r="B12" s="2" t="s">
        <v>7</v>
      </c>
      <c r="C12" s="2">
        <f xml:space="preserve"> (C8+C9+C10)/(C11)</f>
        <v>0.60389412838454515</v>
      </c>
      <c r="D12" s="2">
        <f xml:space="preserve"> (D8+D9+D10)/(D11)</f>
        <v>0.58614951356886835</v>
      </c>
      <c r="E12" s="2">
        <f xml:space="preserve"> (E8+E9+E10)/(E11)</f>
        <v>0.58629788008370487</v>
      </c>
    </row>
    <row r="14" spans="1:10" x14ac:dyDescent="0.25">
      <c r="A14" s="5" t="s">
        <v>8</v>
      </c>
      <c r="B14" s="6" t="s">
        <v>11</v>
      </c>
      <c r="C14" s="6"/>
      <c r="D14" s="5"/>
      <c r="E14" s="5"/>
      <c r="F14" s="5"/>
      <c r="G14" s="5"/>
    </row>
    <row r="18" spans="1:10" x14ac:dyDescent="0.25">
      <c r="A18" s="1" t="s">
        <v>9</v>
      </c>
      <c r="B18" s="1"/>
      <c r="C18" s="1"/>
    </row>
    <row r="19" spans="1:10" x14ac:dyDescent="0.25">
      <c r="A19" s="2" t="s">
        <v>0</v>
      </c>
      <c r="B19" s="2" t="s">
        <v>1</v>
      </c>
      <c r="C19" s="2">
        <v>2014</v>
      </c>
      <c r="D19" s="2">
        <v>2015</v>
      </c>
      <c r="E19" s="2">
        <v>2016</v>
      </c>
    </row>
    <row r="20" spans="1:10" x14ac:dyDescent="0.25">
      <c r="A20" s="3">
        <v>1250</v>
      </c>
      <c r="B20" s="4" t="s">
        <v>2</v>
      </c>
      <c r="C20" s="3">
        <v>2.7</v>
      </c>
      <c r="D20" s="3">
        <v>3.6</v>
      </c>
      <c r="E20" s="3">
        <v>4.0999999999999996</v>
      </c>
    </row>
    <row r="21" spans="1:10" x14ac:dyDescent="0.25">
      <c r="A21" s="3">
        <v>1230</v>
      </c>
      <c r="B21" s="4" t="s">
        <v>3</v>
      </c>
      <c r="C21" s="3">
        <v>8.9</v>
      </c>
      <c r="D21" s="3">
        <v>11.9</v>
      </c>
      <c r="E21" s="3">
        <v>12</v>
      </c>
    </row>
    <row r="22" spans="1:10" x14ac:dyDescent="0.25">
      <c r="A22" s="3">
        <v>1240</v>
      </c>
      <c r="B22" s="4" t="s">
        <v>4</v>
      </c>
      <c r="C22" s="3">
        <v>11.5</v>
      </c>
      <c r="D22" s="3">
        <v>12</v>
      </c>
      <c r="E22" s="3">
        <v>11.9</v>
      </c>
      <c r="H22" s="2">
        <v>2014</v>
      </c>
      <c r="I22" s="2">
        <v>2015</v>
      </c>
      <c r="J22" s="2">
        <v>2016</v>
      </c>
    </row>
    <row r="23" spans="1:10" x14ac:dyDescent="0.25">
      <c r="A23" s="3">
        <v>1500</v>
      </c>
      <c r="B23" s="4" t="s">
        <v>5</v>
      </c>
      <c r="C23" s="3">
        <v>13.3</v>
      </c>
      <c r="D23" s="3">
        <v>14.8</v>
      </c>
      <c r="E23" s="3">
        <v>15.5</v>
      </c>
      <c r="G23" s="2" t="s">
        <v>7</v>
      </c>
      <c r="H23" s="7">
        <v>1.7368421000000001</v>
      </c>
      <c r="I23" s="7">
        <v>1.8581080000000001</v>
      </c>
      <c r="J23" s="7">
        <v>1.8064519999999999</v>
      </c>
    </row>
    <row r="24" spans="1:10" x14ac:dyDescent="0.25">
      <c r="A24" s="2"/>
      <c r="B24" s="2" t="s">
        <v>7</v>
      </c>
      <c r="C24" s="2">
        <f>(C20+C21+C22)/C23</f>
        <v>1.736842105263158</v>
      </c>
      <c r="D24" s="2">
        <f t="shared" ref="D24:E24" si="0">(D20+D21+D22)/D23</f>
        <v>1.8581081081081081</v>
      </c>
      <c r="E24" s="2">
        <f t="shared" si="0"/>
        <v>1.8064516129032258</v>
      </c>
    </row>
    <row r="26" spans="1:10" x14ac:dyDescent="0.25">
      <c r="A26" s="5" t="s">
        <v>8</v>
      </c>
      <c r="B26" s="6" t="s">
        <v>10</v>
      </c>
      <c r="C26" s="6"/>
    </row>
  </sheetData>
  <mergeCells count="2">
    <mergeCell ref="A6:C6"/>
    <mergeCell ref="A18:C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2017-09-19T19:58:29Z</dcterms:created>
  <dcterms:modified xsi:type="dcterms:W3CDTF">2017-09-19T20:44:54Z</dcterms:modified>
</cp:coreProperties>
</file>