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3" windowWidth="15120" windowHeight="8014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0" i="1" l="1"/>
  <c r="D19" i="1"/>
  <c r="D18" i="1"/>
  <c r="D17" i="1"/>
  <c r="D16" i="1"/>
  <c r="C20" i="1"/>
  <c r="C19" i="1"/>
  <c r="C18" i="1"/>
  <c r="C17" i="1"/>
  <c r="C16" i="1"/>
  <c r="B20" i="1"/>
  <c r="F4" i="1"/>
  <c r="F5" i="1"/>
  <c r="F6" i="1"/>
  <c r="F7" i="1"/>
  <c r="F8" i="1"/>
  <c r="F9" i="1"/>
  <c r="F10" i="1"/>
  <c r="F3" i="1"/>
  <c r="C10" i="1"/>
  <c r="D10" i="1"/>
  <c r="E10" i="1"/>
  <c r="B10" i="1"/>
</calcChain>
</file>

<file path=xl/sharedStrings.xml><?xml version="1.0" encoding="utf-8"?>
<sst xmlns="http://schemas.openxmlformats.org/spreadsheetml/2006/main" count="25" uniqueCount="21">
  <si>
    <t>Сложность работы</t>
  </si>
  <si>
    <t>Загруженность сотрудника</t>
  </si>
  <si>
    <t>Знание языков</t>
  </si>
  <si>
    <t>Опоздания</t>
  </si>
  <si>
    <t>Иванов И.И.</t>
  </si>
  <si>
    <t>Петров П.П.</t>
  </si>
  <si>
    <t>Сидоров С.С.</t>
  </si>
  <si>
    <t xml:space="preserve">Федоров Ф.Ф. </t>
  </si>
  <si>
    <t xml:space="preserve">Квалификация </t>
  </si>
  <si>
    <t>Заключение сделок</t>
  </si>
  <si>
    <t>Конфликтные ситуации</t>
  </si>
  <si>
    <t>Итого:</t>
  </si>
  <si>
    <t>Баллы каждого сотрудника</t>
  </si>
  <si>
    <r>
      <t>Расчет К</t>
    </r>
    <r>
      <rPr>
        <i/>
        <vertAlign val="subscript"/>
        <sz val="11"/>
        <color theme="1"/>
        <rFont val="Calibri"/>
        <family val="2"/>
        <charset val="204"/>
        <scheme val="minor"/>
      </rPr>
      <t>ТУ</t>
    </r>
  </si>
  <si>
    <t>Критерий</t>
  </si>
  <si>
    <t>Работник</t>
  </si>
  <si>
    <t>Количество баллов</t>
  </si>
  <si>
    <t>КТУ</t>
  </si>
  <si>
    <t>Сумма оплаты туда</t>
  </si>
  <si>
    <t>Федоров Ф.Ф.</t>
  </si>
  <si>
    <t xml:space="preserve">Итого: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</si>
</sst>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vertAlign val="sub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2" xfId="0" applyFont="1" applyFill="1" applyBorder="1"/>
    <xf numFmtId="0" fontId="0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D17" sqref="D17"/>
    </sheetView>
  </sheetViews>
  <sheetFormatPr defaultRowHeight="14.6" x14ac:dyDescent="0.4"/>
  <cols>
    <col min="1" max="1" width="17.84375" customWidth="1"/>
  </cols>
  <sheetData>
    <row r="1" spans="1:6" x14ac:dyDescent="0.4">
      <c r="A1" s="2" t="s">
        <v>12</v>
      </c>
    </row>
    <row r="2" spans="1:6" x14ac:dyDescent="0.4">
      <c r="A2" s="3" t="s">
        <v>14</v>
      </c>
      <c r="B2" s="3" t="s">
        <v>4</v>
      </c>
      <c r="C2" s="3" t="s">
        <v>5</v>
      </c>
      <c r="D2" s="3" t="s">
        <v>6</v>
      </c>
      <c r="E2" s="3" t="s">
        <v>7</v>
      </c>
      <c r="F2" s="5" t="s">
        <v>11</v>
      </c>
    </row>
    <row r="3" spans="1:6" x14ac:dyDescent="0.4">
      <c r="A3" s="4" t="s">
        <v>8</v>
      </c>
      <c r="B3" s="4">
        <v>3</v>
      </c>
      <c r="C3" s="4">
        <v>2</v>
      </c>
      <c r="D3" s="4">
        <v>2</v>
      </c>
      <c r="E3" s="4">
        <v>1</v>
      </c>
      <c r="F3">
        <f>SUM(B3:E3)</f>
        <v>8</v>
      </c>
    </row>
    <row r="4" spans="1:6" x14ac:dyDescent="0.4">
      <c r="A4" s="4" t="s">
        <v>0</v>
      </c>
      <c r="B4" s="4">
        <v>3</v>
      </c>
      <c r="C4" s="4">
        <v>2</v>
      </c>
      <c r="D4" s="4">
        <v>2</v>
      </c>
      <c r="E4" s="4">
        <v>1</v>
      </c>
      <c r="F4">
        <f t="shared" ref="F4:F10" si="0">SUM(B4:E4)</f>
        <v>8</v>
      </c>
    </row>
    <row r="5" spans="1:6" x14ac:dyDescent="0.4">
      <c r="A5" s="4" t="s">
        <v>1</v>
      </c>
      <c r="B5" s="4">
        <v>2</v>
      </c>
      <c r="C5" s="4">
        <v>2</v>
      </c>
      <c r="D5" s="4">
        <v>2</v>
      </c>
      <c r="E5" s="4">
        <v>2</v>
      </c>
      <c r="F5">
        <f t="shared" si="0"/>
        <v>8</v>
      </c>
    </row>
    <row r="6" spans="1:6" x14ac:dyDescent="0.4">
      <c r="A6" s="4" t="s">
        <v>2</v>
      </c>
      <c r="B6" s="4">
        <v>3</v>
      </c>
      <c r="C6" s="4">
        <v>6</v>
      </c>
      <c r="D6" s="4">
        <v>3</v>
      </c>
      <c r="E6" s="4">
        <v>1</v>
      </c>
      <c r="F6">
        <f t="shared" si="0"/>
        <v>13</v>
      </c>
    </row>
    <row r="7" spans="1:6" x14ac:dyDescent="0.4">
      <c r="A7" s="4" t="s">
        <v>9</v>
      </c>
      <c r="B7" s="4">
        <v>12</v>
      </c>
      <c r="C7" s="4">
        <v>12</v>
      </c>
      <c r="D7" s="4">
        <v>10</v>
      </c>
      <c r="E7" s="4">
        <v>6</v>
      </c>
      <c r="F7">
        <f t="shared" si="0"/>
        <v>40</v>
      </c>
    </row>
    <row r="8" spans="1:6" x14ac:dyDescent="0.4">
      <c r="A8" s="4" t="s">
        <v>3</v>
      </c>
      <c r="B8" s="4">
        <v>0</v>
      </c>
      <c r="C8" s="4">
        <v>-2</v>
      </c>
      <c r="D8" s="4">
        <v>0</v>
      </c>
      <c r="E8" s="4">
        <v>-1</v>
      </c>
      <c r="F8">
        <f t="shared" si="0"/>
        <v>-3</v>
      </c>
    </row>
    <row r="9" spans="1:6" x14ac:dyDescent="0.4">
      <c r="A9" s="4" t="s">
        <v>10</v>
      </c>
      <c r="B9" s="4">
        <v>0</v>
      </c>
      <c r="C9" s="4">
        <v>0</v>
      </c>
      <c r="D9" s="4">
        <v>-1</v>
      </c>
      <c r="E9" s="4">
        <v>0</v>
      </c>
      <c r="F9">
        <f t="shared" si="0"/>
        <v>-1</v>
      </c>
    </row>
    <row r="10" spans="1:6" x14ac:dyDescent="0.4">
      <c r="A10" s="3" t="s">
        <v>11</v>
      </c>
      <c r="B10" s="3">
        <f>SUM(B3:B9)</f>
        <v>23</v>
      </c>
      <c r="C10" s="3">
        <f t="shared" ref="C10:E10" si="1">SUM(C3:C9)</f>
        <v>22</v>
      </c>
      <c r="D10" s="3">
        <f t="shared" si="1"/>
        <v>18</v>
      </c>
      <c r="E10" s="3">
        <f t="shared" si="1"/>
        <v>10</v>
      </c>
      <c r="F10">
        <f t="shared" si="0"/>
        <v>73</v>
      </c>
    </row>
    <row r="14" spans="1:6" ht="17.149999999999999" x14ac:dyDescent="0.55000000000000004">
      <c r="A14" s="2" t="s">
        <v>13</v>
      </c>
    </row>
    <row r="15" spans="1:6" x14ac:dyDescent="0.4">
      <c r="A15" s="3" t="s">
        <v>15</v>
      </c>
      <c r="B15" s="3" t="s">
        <v>16</v>
      </c>
      <c r="C15" s="3" t="s">
        <v>17</v>
      </c>
      <c r="D15" s="3" t="s">
        <v>18</v>
      </c>
    </row>
    <row r="16" spans="1:6" x14ac:dyDescent="0.4">
      <c r="A16" s="4" t="s">
        <v>4</v>
      </c>
      <c r="B16" s="4">
        <v>23</v>
      </c>
      <c r="C16" s="4">
        <f>B16/B20*4</f>
        <v>1.2602739726027397</v>
      </c>
      <c r="D16" s="6">
        <f>250000/C20*C16</f>
        <v>78767.123287671231</v>
      </c>
    </row>
    <row r="17" spans="1:5" x14ac:dyDescent="0.4">
      <c r="A17" s="4" t="s">
        <v>5</v>
      </c>
      <c r="B17" s="4">
        <v>22</v>
      </c>
      <c r="C17" s="4">
        <f>B17/B20*4</f>
        <v>1.2054794520547945</v>
      </c>
      <c r="D17" s="6">
        <f>250000/C20*C17</f>
        <v>75342.465753424651</v>
      </c>
    </row>
    <row r="18" spans="1:5" x14ac:dyDescent="0.4">
      <c r="A18" s="4" t="s">
        <v>6</v>
      </c>
      <c r="B18" s="4">
        <v>18</v>
      </c>
      <c r="C18" s="4">
        <f>B18/B20*4</f>
        <v>0.98630136986301364</v>
      </c>
      <c r="D18" s="6">
        <f>250000/C20*C18</f>
        <v>61643.835616438351</v>
      </c>
    </row>
    <row r="19" spans="1:5" x14ac:dyDescent="0.4">
      <c r="A19" s="4" t="s">
        <v>19</v>
      </c>
      <c r="B19" s="4">
        <v>10</v>
      </c>
      <c r="C19" s="4">
        <f>B19/B20*4</f>
        <v>0.54794520547945202</v>
      </c>
      <c r="D19" s="6">
        <f>250000/C20*C19</f>
        <v>34246.575342465752</v>
      </c>
    </row>
    <row r="20" spans="1:5" x14ac:dyDescent="0.4">
      <c r="A20" s="3" t="s">
        <v>20</v>
      </c>
      <c r="B20" s="3">
        <f>SUM(B16:B19)</f>
        <v>73</v>
      </c>
      <c r="C20" s="3">
        <f>B20/B20*4</f>
        <v>4</v>
      </c>
      <c r="D20" s="3">
        <f>250000/C20*C20</f>
        <v>250000</v>
      </c>
      <c r="E20" s="1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6" x14ac:dyDescent="0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6" x14ac:dyDescent="0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2018-05-09T05:56:13Z</dcterms:modified>
</cp:coreProperties>
</file>