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любимые заказчики\МАНИМЕЙКЕРЫ\"/>
    </mc:Choice>
  </mc:AlternateContent>
  <bookViews>
    <workbookView xWindow="0" yWindow="0" windowWidth="17256" windowHeight="577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D16" i="1"/>
  <c r="C16" i="1"/>
  <c r="D8" i="1"/>
  <c r="E8" i="1"/>
  <c r="C8" i="1"/>
</calcChain>
</file>

<file path=xl/sharedStrings.xml><?xml version="1.0" encoding="utf-8"?>
<sst xmlns="http://schemas.openxmlformats.org/spreadsheetml/2006/main" count="20" uniqueCount="11">
  <si>
    <t>Код</t>
  </si>
  <si>
    <t>Статья баланса</t>
  </si>
  <si>
    <t>Стр. 1300</t>
  </si>
  <si>
    <t>Собственный капитал</t>
  </si>
  <si>
    <t>Стр. 1500</t>
  </si>
  <si>
    <t>Текущие обязательства</t>
  </si>
  <si>
    <t>Стр.1400</t>
  </si>
  <si>
    <t>Долгосрочные обязательства</t>
  </si>
  <si>
    <t>Сapitalization ratio</t>
  </si>
  <si>
    <t>ООО "Метрополь"</t>
  </si>
  <si>
    <t>ОАО "Трансмашхолдинг"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</si>
</sst>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3" fillId="2" borderId="1" xfId="0" applyFont="1" applyFill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6"/>
  <sheetViews>
    <sheetView tabSelected="1" workbookViewId="0">
      <selection activeCell="K12" sqref="K12"/>
    </sheetView>
  </sheetViews>
  <sheetFormatPr defaultRowHeight="14.4" x14ac:dyDescent="0.3"/>
  <cols>
    <col min="1" max="1" width="11.77734375" customWidth="1"/>
    <col min="2" max="2" width="37.33203125" customWidth="1"/>
  </cols>
  <sheetData>
    <row r="3" spans="1:5" ht="21" x14ac:dyDescent="0.4">
      <c r="A3" s="1" t="s">
        <v>9</v>
      </c>
      <c r="B3" s="1"/>
      <c r="C3" s="1"/>
      <c r="D3" s="1"/>
      <c r="E3" s="1"/>
    </row>
    <row r="4" spans="1:5" x14ac:dyDescent="0.3">
      <c r="A4" s="2" t="s">
        <v>0</v>
      </c>
      <c r="B4" s="2" t="s">
        <v>1</v>
      </c>
      <c r="C4" s="2">
        <v>2015</v>
      </c>
      <c r="D4" s="2">
        <v>2016</v>
      </c>
      <c r="E4" s="2">
        <v>2017</v>
      </c>
    </row>
    <row r="5" spans="1:5" x14ac:dyDescent="0.3">
      <c r="A5" s="3" t="s">
        <v>2</v>
      </c>
      <c r="B5" s="3" t="s">
        <v>3</v>
      </c>
      <c r="C5" s="3">
        <v>910.5</v>
      </c>
      <c r="D5" s="3">
        <v>915.6</v>
      </c>
      <c r="E5" s="3">
        <v>921.9</v>
      </c>
    </row>
    <row r="6" spans="1:5" x14ac:dyDescent="0.3">
      <c r="A6" s="3" t="s">
        <v>4</v>
      </c>
      <c r="B6" s="3" t="s">
        <v>5</v>
      </c>
      <c r="C6" s="3">
        <v>264.89999999999998</v>
      </c>
      <c r="D6" s="3">
        <v>275.10000000000002</v>
      </c>
      <c r="E6" s="3">
        <v>280.7</v>
      </c>
    </row>
    <row r="7" spans="1:5" x14ac:dyDescent="0.3">
      <c r="A7" s="3" t="s">
        <v>6</v>
      </c>
      <c r="B7" s="3" t="s">
        <v>7</v>
      </c>
      <c r="C7" s="3">
        <v>138.1</v>
      </c>
      <c r="D7" s="3">
        <v>141.9</v>
      </c>
      <c r="E7" s="3">
        <v>156.1</v>
      </c>
    </row>
    <row r="8" spans="1:5" ht="15.6" x14ac:dyDescent="0.3">
      <c r="A8" s="3"/>
      <c r="B8" s="5" t="s">
        <v>8</v>
      </c>
      <c r="C8" s="4">
        <f>(C7+C6)/C5</f>
        <v>0.442613948380011</v>
      </c>
      <c r="D8" s="4">
        <f t="shared" ref="D8:E8" si="0">(D7+D6)/D5</f>
        <v>0.45543905635648751</v>
      </c>
      <c r="E8" s="4">
        <f t="shared" si="0"/>
        <v>0.4738041002277904</v>
      </c>
    </row>
    <row r="11" spans="1:5" ht="21" x14ac:dyDescent="0.4">
      <c r="A11" s="1" t="s">
        <v>10</v>
      </c>
      <c r="B11" s="1"/>
      <c r="C11" s="1"/>
      <c r="D11" s="1"/>
      <c r="E11" s="1"/>
    </row>
    <row r="12" spans="1:5" x14ac:dyDescent="0.3">
      <c r="A12" s="2" t="s">
        <v>0</v>
      </c>
      <c r="B12" s="2" t="s">
        <v>1</v>
      </c>
      <c r="C12" s="2">
        <v>2015</v>
      </c>
      <c r="D12" s="2">
        <v>2016</v>
      </c>
      <c r="E12" s="2">
        <v>2017</v>
      </c>
    </row>
    <row r="13" spans="1:5" x14ac:dyDescent="0.3">
      <c r="A13" s="3" t="s">
        <v>2</v>
      </c>
      <c r="B13" s="3" t="s">
        <v>3</v>
      </c>
      <c r="C13" s="3">
        <v>60.7</v>
      </c>
      <c r="D13" s="3">
        <v>61</v>
      </c>
      <c r="E13" s="3">
        <v>63.6</v>
      </c>
    </row>
    <row r="14" spans="1:5" x14ac:dyDescent="0.3">
      <c r="A14" s="3" t="s">
        <v>4</v>
      </c>
      <c r="B14" s="3" t="s">
        <v>5</v>
      </c>
      <c r="C14" s="3">
        <v>69.900000000000006</v>
      </c>
      <c r="D14" s="3">
        <v>59.8</v>
      </c>
      <c r="E14" s="3">
        <v>55.8</v>
      </c>
    </row>
    <row r="15" spans="1:5" x14ac:dyDescent="0.3">
      <c r="A15" s="3" t="s">
        <v>6</v>
      </c>
      <c r="B15" s="3" t="s">
        <v>7</v>
      </c>
      <c r="C15" s="3">
        <v>9.3000000000000007</v>
      </c>
      <c r="D15" s="3">
        <v>10.4</v>
      </c>
      <c r="E15" s="3">
        <v>16.8</v>
      </c>
    </row>
    <row r="16" spans="1:5" ht="15.6" x14ac:dyDescent="0.3">
      <c r="A16" s="3"/>
      <c r="B16" s="5" t="s">
        <v>8</v>
      </c>
      <c r="C16" s="4">
        <f>(C15+C14)/C13</f>
        <v>1.3047775947281712</v>
      </c>
      <c r="D16" s="4">
        <f t="shared" ref="D16" si="1">(D15+D14)/D13</f>
        <v>1.1508196721311477</v>
      </c>
      <c r="E16" s="4">
        <f t="shared" ref="E16" si="2">(E15+E14)/E13</f>
        <v>1.141509433962264</v>
      </c>
    </row>
  </sheetData>
  <mergeCells count="2">
    <mergeCell ref="A3:E3"/>
    <mergeCell ref="A11:E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dcterms:created xsi:type="dcterms:W3CDTF">2018-04-20T09:43:52Z</dcterms:created>
  <dcterms:modified xsi:type="dcterms:W3CDTF">2018-04-20T10:08:17Z</dcterms:modified>
</cp:coreProperties>
</file>