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\ммф\копирайтеры\на отправку\статьи\Срок оборота дебиторской задолженности\"/>
    </mc:Choice>
  </mc:AlternateContent>
  <bookViews>
    <workbookView xWindow="0" yWindow="0" windowWidth="23955" windowHeight="9195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C5" i="1" l="1"/>
  <c r="C6" i="1" s="1"/>
  <c r="D5" i="1"/>
  <c r="D6" i="1" s="1"/>
  <c r="E5" i="1"/>
  <c r="E6" i="1" s="1"/>
  <c r="B5" i="1"/>
  <c r="B6" i="1" s="1"/>
  <c r="F2" i="1"/>
  <c r="F5" i="1" s="1"/>
  <c r="F6" i="1" s="1"/>
</calcChain>
</file>

<file path=xl/sharedStrings.xml><?xml version="1.0" encoding="utf-8"?>
<sst xmlns="http://schemas.openxmlformats.org/spreadsheetml/2006/main" count="10" uniqueCount="10">
  <si>
    <t>1 квартал 2017</t>
  </si>
  <si>
    <t>2 квартал 2017</t>
  </si>
  <si>
    <t>3 квартал 2017</t>
  </si>
  <si>
    <t>4 квартал 2017</t>
  </si>
  <si>
    <t>2017 год</t>
  </si>
  <si>
    <t>Выручка, т.р.</t>
  </si>
  <si>
    <t>ДЗ нп,  т.р.</t>
  </si>
  <si>
    <t>ДЗ кп, т.р.</t>
  </si>
  <si>
    <t>Одз</t>
  </si>
  <si>
    <t>СО дз, дни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</si>
</sst>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2" fontId="0" fillId="0" borderId="1" xfId="0" applyNumberForma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H20" sqref="H20"/>
    </sheetView>
  </sheetViews>
  <sheetFormatPr defaultRowHeight="15" x14ac:dyDescent="0.25"/>
  <cols>
    <col min="1" max="1" width="13.5703125" customWidth="1"/>
    <col min="2" max="2" width="18.7109375" customWidth="1"/>
    <col min="3" max="3" width="14.5703125" customWidth="1"/>
    <col min="4" max="4" width="15.42578125" customWidth="1"/>
    <col min="5" max="5" width="15.5703125" customWidth="1"/>
    <col min="6" max="6" width="17.42578125" customWidth="1"/>
    <col min="8" max="8" width="10" customWidth="1"/>
  </cols>
  <sheetData>
    <row r="1" spans="1:6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x14ac:dyDescent="0.25">
      <c r="A2" s="2" t="s">
        <v>5</v>
      </c>
      <c r="B2" s="3">
        <v>1200</v>
      </c>
      <c r="C2" s="3">
        <v>1350</v>
      </c>
      <c r="D2" s="3">
        <v>1742</v>
      </c>
      <c r="E2" s="3">
        <v>1487</v>
      </c>
      <c r="F2" s="3">
        <f>SUM(B2:E2)</f>
        <v>5779</v>
      </c>
    </row>
    <row r="3" spans="1:6" x14ac:dyDescent="0.25">
      <c r="A3" s="2" t="s">
        <v>6</v>
      </c>
      <c r="B3" s="3">
        <v>650</v>
      </c>
      <c r="C3" s="3">
        <v>350</v>
      </c>
      <c r="D3" s="3">
        <v>987</v>
      </c>
      <c r="E3" s="3">
        <v>670</v>
      </c>
      <c r="F3" s="3">
        <v>650</v>
      </c>
    </row>
    <row r="4" spans="1:6" x14ac:dyDescent="0.25">
      <c r="A4" s="2" t="s">
        <v>7</v>
      </c>
      <c r="B4" s="3">
        <v>350</v>
      </c>
      <c r="C4" s="3">
        <v>987</v>
      </c>
      <c r="D4" s="3">
        <v>670</v>
      </c>
      <c r="E4" s="3">
        <v>586</v>
      </c>
      <c r="F4" s="3">
        <v>586</v>
      </c>
    </row>
    <row r="5" spans="1:6" x14ac:dyDescent="0.25">
      <c r="A5" s="2" t="s">
        <v>8</v>
      </c>
      <c r="B5" s="3">
        <f>B2/((B3+B4)/2)</f>
        <v>2.4</v>
      </c>
      <c r="C5" s="3">
        <f t="shared" ref="C5:E5" si="0">C2/((C3+C4)/2)</f>
        <v>2.0194465220643232</v>
      </c>
      <c r="D5" s="3">
        <f t="shared" si="0"/>
        <v>2.1025950512975258</v>
      </c>
      <c r="E5" s="3">
        <f t="shared" si="0"/>
        <v>2.3678343949044587</v>
      </c>
      <c r="F5" s="3">
        <f>F2/((F3+F4)/2)</f>
        <v>9.3511326860841422</v>
      </c>
    </row>
    <row r="6" spans="1:6" x14ac:dyDescent="0.25">
      <c r="A6" s="2" t="s">
        <v>9</v>
      </c>
      <c r="B6" s="3">
        <f>90/B5</f>
        <v>37.5</v>
      </c>
      <c r="C6" s="3">
        <f t="shared" ref="C6" si="1">91/C5</f>
        <v>45.061851851851848</v>
      </c>
      <c r="D6" s="3">
        <f>92/D5</f>
        <v>43.755453501722158</v>
      </c>
      <c r="E6" s="3">
        <f>92/E5</f>
        <v>38.85406859448554</v>
      </c>
      <c r="F6" s="3">
        <f t="shared" ref="F6" si="2">365/F5</f>
        <v>39.032704620176503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2018-01-24T05:32:31Z</dcterms:created>
  <dcterms:modified xsi:type="dcterms:W3CDTF">2018-01-28T19:31:42Z</dcterms:modified>
</cp:coreProperties>
</file>